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595" windowHeight="12165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1" l="1"/>
  <c r="H61" i="1"/>
  <c r="H62" i="1"/>
  <c r="H45" i="1"/>
  <c r="H42" i="1"/>
  <c r="H28" i="1"/>
  <c r="H22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E60" i="1"/>
  <c r="H60" i="1" s="1"/>
  <c r="E61" i="1"/>
  <c r="E62" i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E42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D10" i="1"/>
  <c r="H47" i="1"/>
  <c r="F10" i="1"/>
  <c r="G47" i="1"/>
  <c r="G10" i="1"/>
  <c r="F84" i="1" l="1"/>
  <c r="D84" i="1"/>
  <c r="C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<sst xmlns="http://schemas.openxmlformats.org/spreadsheetml/2006/main" count="85" uniqueCount="53">
  <si>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</si>
  <si>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</si>
  <si>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</si>
  <si>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</si>
  <si>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</si>
  <si>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</si>
  <si>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</si>
  <si>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</si>
  <si>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</si>
  <si>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</si>
  <si>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</si>
  <si>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</si>
  <si>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</si>
  <si>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</si>
  <si>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</si>
  <si>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</si>
  <si>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</si>
  <si>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</si>
  <si>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</si>
  <si>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</si>
  <si>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</si>
  <si>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</si>
  <si>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</si>
  <si>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</si>
  <si>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</si>
  <si>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</si>
  <si>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</si>
  <si>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</si>
  <si>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</si>
  <si>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</si>
  <si>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</si>
  <si>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</si>
  <si>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</si>
  <si>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</si>
  <si>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</si>
  <si>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</si>
  <si>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</si>
  <si>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</si>
  <si>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</si>
  <si>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</si>
  <si>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</si>
  <si>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</si>
  <si>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</si>
  <si>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</si>
  <si>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</si>
  <si>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</si>
  <si>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</si>
  <si>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TECNOLOGICA PASO DEL NORTE (a)</t>
  </si>
  <si>
    <t>Del 01 de enero al 31 de diciembre de 2024  (b)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</si>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</sst>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67" zoomScale="90" zoomScaleNormal="90" workbookViewId="0">
      <selection activeCell="G89" sqref="G89:G9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23807287.440000001</v>
      </c>
      <c r="D10" s="4">
        <f t="shared" ref="D10:H10" si="0">SUM(D11,D21,D30,D41)</f>
        <v>1866031.38</v>
      </c>
      <c r="E10" s="4">
        <f t="shared" si="0"/>
        <v>25673318.82</v>
      </c>
      <c r="F10" s="4">
        <f t="shared" si="0"/>
        <v>23929265.219999999</v>
      </c>
      <c r="G10" s="4">
        <f t="shared" si="0"/>
        <v>23929265.219999999</v>
      </c>
      <c r="H10" s="4">
        <f t="shared" si="0"/>
        <v>1744053.6000000015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23807287.440000001</v>
      </c>
      <c r="D21" s="4">
        <f t="shared" ref="D21:H21" si="4">SUM(D22:D28)</f>
        <v>1866031.38</v>
      </c>
      <c r="E21" s="4">
        <f t="shared" si="4"/>
        <v>25673318.82</v>
      </c>
      <c r="F21" s="4">
        <f t="shared" si="4"/>
        <v>23929265.219999999</v>
      </c>
      <c r="G21" s="4">
        <f t="shared" si="4"/>
        <v>23929265.219999999</v>
      </c>
      <c r="H21" s="4">
        <f t="shared" si="4"/>
        <v>1744053.6000000015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23807287.440000001</v>
      </c>
      <c r="D26" s="16">
        <v>1866031.38</v>
      </c>
      <c r="E26" s="17">
        <f t="shared" si="5"/>
        <v>25673318.82</v>
      </c>
      <c r="F26" s="16">
        <v>23929265.219999999</v>
      </c>
      <c r="G26" s="16">
        <v>23929265.219999999</v>
      </c>
      <c r="H26" s="17">
        <f t="shared" si="6"/>
        <v>1744053.6000000015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18271366</v>
      </c>
      <c r="D47" s="4">
        <f t="shared" ref="D47:H47" si="13">SUM(D48,D58,D67,D78)</f>
        <v>1862927.49</v>
      </c>
      <c r="E47" s="4">
        <f t="shared" si="13"/>
        <v>20134293.489999998</v>
      </c>
      <c r="F47" s="4">
        <f t="shared" si="13"/>
        <v>20134293.489999998</v>
      </c>
      <c r="G47" s="4">
        <f t="shared" si="13"/>
        <v>20134293.489999998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18271366</v>
      </c>
      <c r="D58" s="4">
        <f t="shared" ref="D58:H58" si="17">SUM(D59:D65)</f>
        <v>1862927.49</v>
      </c>
      <c r="E58" s="4">
        <f t="shared" si="17"/>
        <v>20134293.489999998</v>
      </c>
      <c r="F58" s="4">
        <f t="shared" si="17"/>
        <v>20134293.489999998</v>
      </c>
      <c r="G58" s="4">
        <f t="shared" si="17"/>
        <v>20134293.489999998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18271366</v>
      </c>
      <c r="D63" s="16">
        <v>1862927.49</v>
      </c>
      <c r="E63" s="17">
        <f t="shared" si="18"/>
        <v>20134293.489999998</v>
      </c>
      <c r="F63" s="16">
        <v>20134293.489999998</v>
      </c>
      <c r="G63" s="16">
        <v>20134293.489999998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42078653.439999998</v>
      </c>
      <c r="D84" s="5">
        <f t="shared" ref="D84:H84" si="26">SUM(D10,D47)</f>
        <v>3728958.87</v>
      </c>
      <c r="E84" s="5">
        <f>SUM(E10,E47)</f>
        <v>45807612.310000002</v>
      </c>
      <c r="F84" s="5">
        <f t="shared" si="26"/>
        <v>44063558.709999993</v>
      </c>
      <c r="G84" s="5">
        <f t="shared" si="26"/>
        <v>44063558.709999993</v>
      </c>
      <c r="H84" s="5">
        <f t="shared" si="26"/>
        <v>1744053.6000000015</v>
      </c>
    </row>
    <row r="86" spans="2:8" s="18" customFormat="1" x14ac:dyDescent="0.25"/>
    <row r="87" spans="2:8" s="18" customFormat="1" x14ac:dyDescent="0.25"/>
    <row r="88" spans="2:8" s="18" customFormat="1" x14ac:dyDescent="0.25">
      <c r="B88" s="37"/>
      <c r="C88" s="37"/>
      <c r="D88" s="37"/>
      <c r="E88" s="37"/>
      <c r="F88" s="37"/>
    </row>
    <row r="89" spans="2:8" s="18" customFormat="1" x14ac:dyDescent="0.25">
      <c r="B89" s="38" t="s">
        <v>49</v>
      </c>
      <c r="C89" s="37"/>
      <c r="D89" s="37"/>
      <c r="F89" s="37"/>
      <c r="G89" s="38" t="s">
        <v>50</v>
      </c>
    </row>
    <row r="90" spans="2:8" s="18" customFormat="1" x14ac:dyDescent="0.25">
      <c r="B90" s="39" t="s">
        <v>51</v>
      </c>
      <c r="C90" s="37"/>
      <c r="D90" s="37"/>
      <c r="F90" s="37"/>
      <c r="G90" s="39" t="s">
        <v>52</v>
      </c>
    </row>
    <row r="91" spans="2:8" s="18" customFormat="1" x14ac:dyDescent="0.25">
      <c r="B91" s="37"/>
      <c r="C91" s="37"/>
      <c r="D91" s="37"/>
      <c r="E91" s="37"/>
      <c r="F91" s="37"/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dcterms:created xsi:type="dcterms:W3CDTF">2020-01-08T22:29:57Z</dcterms:created>
  <dcterms:modified xsi:type="dcterms:W3CDTF">2025-01-30T21:52:10Z</dcterms:modified>
</cp:coreProperties>
</file>